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<sst xmlns="http://schemas.openxmlformats.org/spreadsheetml/2006/main" count="64" uniqueCount="64">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</sst>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6" xfId="0" applyNumberFormat="1" applyFill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9" t="s">
        <v>62</v>
      </c>
      <c r="C2" s="20"/>
    </row>
    <row r="3" spans="2:3" s="2" customFormat="1" ht="11.25" customHeight="1" x14ac:dyDescent="0.2">
      <c r="B3" s="17" t="s">
        <v>0</v>
      </c>
      <c r="C3" s="1">
        <v>42248</v>
      </c>
    </row>
    <row r="4" spans="2:3" s="2" customFormat="1" ht="11.25" x14ac:dyDescent="0.2">
      <c r="B4" s="18"/>
      <c r="C4" s="3" t="s">
        <v>1</v>
      </c>
    </row>
    <row r="5" spans="2:3" s="2" customFormat="1" ht="12" thickBot="1" x14ac:dyDescent="0.25">
      <c r="B5" s="18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408981939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262166875</v>
      </c>
    </row>
    <row r="9" spans="2:3" x14ac:dyDescent="0.25">
      <c r="B9" s="9" t="s">
        <v>49</v>
      </c>
      <c r="C9" s="11">
        <v>70175132</v>
      </c>
    </row>
    <row r="10" spans="2:3" x14ac:dyDescent="0.25">
      <c r="B10" s="9" t="s">
        <v>50</v>
      </c>
      <c r="C10" s="10">
        <v>0</v>
      </c>
    </row>
    <row r="11" spans="2:3" x14ac:dyDescent="0.25">
      <c r="B11" s="9" t="s">
        <v>51</v>
      </c>
      <c r="C11" s="10">
        <v>16442453</v>
      </c>
    </row>
    <row r="12" spans="2:3" x14ac:dyDescent="0.25">
      <c r="B12" s="9" t="s">
        <v>56</v>
      </c>
      <c r="C12" s="10">
        <v>0</v>
      </c>
    </row>
    <row r="13" spans="2:3" x14ac:dyDescent="0.25">
      <c r="B13" s="9" t="s">
        <v>52</v>
      </c>
      <c r="C13" s="11">
        <v>9565835</v>
      </c>
    </row>
    <row r="14" spans="2:3" x14ac:dyDescent="0.25">
      <c r="B14" s="9" t="s">
        <v>53</v>
      </c>
      <c r="C14" s="10">
        <v>26000000</v>
      </c>
    </row>
    <row r="15" spans="2:3" ht="15.75" thickBot="1" x14ac:dyDescent="0.3">
      <c r="B15" s="9" t="s">
        <v>54</v>
      </c>
      <c r="C15" s="11">
        <v>24631644</v>
      </c>
    </row>
    <row r="16" spans="2:3" s="14" customFormat="1" ht="12" thickBot="1" x14ac:dyDescent="0.25">
      <c r="B16" s="12" t="s">
        <v>5</v>
      </c>
      <c r="C16" s="13">
        <f t="shared" ref="C16" si="1">SUM(C17:C57)</f>
        <v>613207014</v>
      </c>
    </row>
    <row r="17" spans="2:3" x14ac:dyDescent="0.25">
      <c r="B17" s="9" t="s">
        <v>40</v>
      </c>
      <c r="C17" s="10">
        <v>434263745</v>
      </c>
    </row>
    <row r="18" spans="2:3" x14ac:dyDescent="0.25">
      <c r="B18" s="9" t="s">
        <v>6</v>
      </c>
      <c r="C18" s="10">
        <v>96470515</v>
      </c>
    </row>
    <row r="19" spans="2:3" x14ac:dyDescent="0.25">
      <c r="B19" s="9" t="s">
        <v>7</v>
      </c>
      <c r="C19" s="10">
        <v>0</v>
      </c>
    </row>
    <row r="20" spans="2:3" x14ac:dyDescent="0.25">
      <c r="B20" s="9" t="s">
        <v>8</v>
      </c>
      <c r="C20" s="10">
        <v>0</v>
      </c>
    </row>
    <row r="21" spans="2:3" x14ac:dyDescent="0.25">
      <c r="B21" s="9" t="s">
        <v>9</v>
      </c>
      <c r="C21" s="10">
        <v>62087</v>
      </c>
    </row>
    <row r="22" spans="2:3" x14ac:dyDescent="0.25">
      <c r="B22" s="9" t="s">
        <v>10</v>
      </c>
      <c r="C22" s="10">
        <v>522418</v>
      </c>
    </row>
    <row r="23" spans="2:3" x14ac:dyDescent="0.25">
      <c r="B23" s="9" t="s">
        <v>11</v>
      </c>
      <c r="C23" s="10">
        <v>4027740</v>
      </c>
    </row>
    <row r="24" spans="2:3" x14ac:dyDescent="0.25">
      <c r="B24" s="9" t="s">
        <v>12</v>
      </c>
      <c r="C24" s="10">
        <v>177000</v>
      </c>
    </row>
    <row r="25" spans="2:3" x14ac:dyDescent="0.25">
      <c r="B25" s="9" t="s">
        <v>13</v>
      </c>
      <c r="C25" s="10">
        <v>1739100</v>
      </c>
    </row>
    <row r="26" spans="2:3" x14ac:dyDescent="0.25">
      <c r="B26" s="9" t="s">
        <v>14</v>
      </c>
      <c r="C26" s="10">
        <v>900</v>
      </c>
    </row>
    <row r="27" spans="2:3" x14ac:dyDescent="0.25">
      <c r="B27" s="9" t="s">
        <v>58</v>
      </c>
      <c r="C27" s="11">
        <v>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3208437</v>
      </c>
    </row>
    <row r="30" spans="2:3" x14ac:dyDescent="0.25">
      <c r="B30" s="9" t="s">
        <v>16</v>
      </c>
      <c r="C30" s="10">
        <v>705932</v>
      </c>
    </row>
    <row r="31" spans="2:3" x14ac:dyDescent="0.25">
      <c r="B31" s="9" t="s">
        <v>17</v>
      </c>
      <c r="C31" s="10">
        <v>0</v>
      </c>
    </row>
    <row r="32" spans="2:3" x14ac:dyDescent="0.25">
      <c r="B32" s="9" t="s">
        <v>18</v>
      </c>
      <c r="C32" s="10">
        <v>0</v>
      </c>
    </row>
    <row r="33" spans="2:3" x14ac:dyDescent="0.25">
      <c r="B33" s="9" t="s">
        <v>19</v>
      </c>
      <c r="C33" s="10">
        <v>350337</v>
      </c>
    </row>
    <row r="34" spans="2:3" x14ac:dyDescent="0.25">
      <c r="B34" s="9" t="s">
        <v>20</v>
      </c>
      <c r="C34" s="10">
        <v>932960</v>
      </c>
    </row>
    <row r="35" spans="2:3" x14ac:dyDescent="0.25">
      <c r="B35" s="9" t="s">
        <v>21</v>
      </c>
      <c r="C35" s="10">
        <v>2634434</v>
      </c>
    </row>
    <row r="36" spans="2:3" x14ac:dyDescent="0.25">
      <c r="B36" s="9" t="s">
        <v>22</v>
      </c>
      <c r="C36" s="10">
        <v>9354590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0">
        <v>2347256</v>
      </c>
    </row>
    <row r="39" spans="2:3" x14ac:dyDescent="0.25">
      <c r="B39" s="9" t="s">
        <v>25</v>
      </c>
      <c r="C39" s="10">
        <v>3449923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120449</v>
      </c>
    </row>
    <row r="42" spans="2:3" x14ac:dyDescent="0.25">
      <c r="B42" s="9" t="s">
        <v>42</v>
      </c>
      <c r="C42" s="10">
        <v>2371133</v>
      </c>
    </row>
    <row r="43" spans="2:3" x14ac:dyDescent="0.25">
      <c r="B43" s="9" t="s">
        <v>26</v>
      </c>
      <c r="C43" s="10">
        <v>5002492</v>
      </c>
    </row>
    <row r="44" spans="2:3" x14ac:dyDescent="0.25">
      <c r="B44" s="9" t="s">
        <v>43</v>
      </c>
      <c r="C44" s="10">
        <v>236025</v>
      </c>
    </row>
    <row r="45" spans="2:3" x14ac:dyDescent="0.25">
      <c r="B45" s="9" t="s">
        <v>44</v>
      </c>
      <c r="C45" s="10">
        <v>3424090</v>
      </c>
    </row>
    <row r="46" spans="2:3" x14ac:dyDescent="0.25">
      <c r="B46" s="9" t="s">
        <v>45</v>
      </c>
      <c r="C46" s="10">
        <v>0</v>
      </c>
    </row>
    <row r="47" spans="2:3" x14ac:dyDescent="0.25">
      <c r="B47" s="9" t="s">
        <v>27</v>
      </c>
      <c r="C47" s="10">
        <v>41661892</v>
      </c>
    </row>
    <row r="48" spans="2:3" x14ac:dyDescent="0.25">
      <c r="B48" s="9" t="s">
        <v>46</v>
      </c>
      <c r="C48" s="10">
        <v>72753</v>
      </c>
    </row>
    <row r="49" spans="2:3" x14ac:dyDescent="0.25">
      <c r="B49" s="9" t="s">
        <v>28</v>
      </c>
      <c r="C49" s="10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60143</v>
      </c>
    </row>
    <row r="53" spans="2:3" x14ac:dyDescent="0.25">
      <c r="B53" s="9" t="s">
        <v>31</v>
      </c>
      <c r="C53" s="10">
        <v>0</v>
      </c>
    </row>
    <row r="54" spans="2:3" x14ac:dyDescent="0.25">
      <c r="B54" s="9" t="s">
        <v>32</v>
      </c>
      <c r="C54" s="10">
        <v>0</v>
      </c>
    </row>
    <row r="55" spans="2:3" x14ac:dyDescent="0.25">
      <c r="B55" s="9" t="s">
        <v>33</v>
      </c>
      <c r="C55" s="11">
        <v>0</v>
      </c>
    </row>
    <row r="56" spans="2:3" x14ac:dyDescent="0.25">
      <c r="B56" s="9" t="s">
        <v>34</v>
      </c>
      <c r="C56" s="11">
        <v>0</v>
      </c>
    </row>
    <row r="57" spans="2:3" ht="15.75" thickBot="1" x14ac:dyDescent="0.3">
      <c r="B57" s="9" t="s">
        <v>35</v>
      </c>
      <c r="C57" s="11">
        <v>10663</v>
      </c>
    </row>
    <row r="58" spans="2:3" s="14" customFormat="1" ht="12" thickBot="1" x14ac:dyDescent="0.25">
      <c r="B58" s="12" t="s">
        <v>36</v>
      </c>
      <c r="C58" s="13">
        <f t="shared" ref="C58" si="2">SUM(C59:C64)</f>
        <v>1066240</v>
      </c>
    </row>
    <row r="59" spans="2:3" x14ac:dyDescent="0.25">
      <c r="B59" s="7" t="s">
        <v>59</v>
      </c>
      <c r="C59" s="11">
        <v>0</v>
      </c>
    </row>
    <row r="60" spans="2:3" x14ac:dyDescent="0.25">
      <c r="B60" s="9" t="s">
        <v>37</v>
      </c>
      <c r="C60" s="10">
        <v>1066240</v>
      </c>
    </row>
    <row r="61" spans="2:3" x14ac:dyDescent="0.25">
      <c r="B61" s="9" t="s">
        <v>38</v>
      </c>
      <c r="C61" s="11">
        <v>0</v>
      </c>
    </row>
    <row r="62" spans="2:3" x14ac:dyDescent="0.25">
      <c r="B62" s="9" t="s">
        <v>47</v>
      </c>
      <c r="C62" s="11">
        <v>0</v>
      </c>
    </row>
    <row r="63" spans="2:3" x14ac:dyDescent="0.25">
      <c r="B63" s="9" t="s">
        <v>60</v>
      </c>
      <c r="C63" s="11">
        <v>0</v>
      </c>
    </row>
    <row r="64" spans="2:3" x14ac:dyDescent="0.25">
      <c r="B64" s="9" t="s">
        <v>63</v>
      </c>
      <c r="C64" s="11">
        <v>0</v>
      </c>
    </row>
    <row r="65" spans="2:3" s="2" customFormat="1" ht="12" thickBot="1" x14ac:dyDescent="0.25">
      <c r="B65" s="15" t="s">
        <v>39</v>
      </c>
      <c r="C65" s="16">
        <f t="shared" ref="C65" si="3">C6-C16-C58</f>
        <v>-205291315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2016-03-29T14:53:22Z</dcterms:modified>
</cp:coreProperties>
</file>